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92FC8626-D2B3-40EF-A8E9-1E3DEBDCF49E}" xr6:coauthVersionLast="47" xr6:coauthVersionMax="47" xr10:uidLastSave="{00000000-0000-0000-0000-000000000000}"/>
  <bookViews>
    <workbookView xWindow="-120" yWindow="-120" windowWidth="29040" windowHeight="15840" xr2:uid="{798FB3E3-EC2D-4551-81E6-329D58865321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F6a!$A$1:$G$174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F159" i="1" s="1"/>
  <c r="G9" i="1"/>
  <c r="G159" i="1" s="1"/>
  <c r="B84" i="1"/>
  <c r="B159" i="1" s="1"/>
  <c r="C84" i="1"/>
  <c r="C159" i="1" s="1"/>
  <c r="D84" i="1"/>
  <c r="E84" i="1"/>
  <c r="F84" i="1"/>
  <c r="G84" i="1"/>
  <c r="D159" i="1"/>
  <c r="E159" i="1"/>
</calcChain>
</file>

<file path=xl/sharedStrings.xml><?xml version="1.0" encoding="utf-8"?>
<sst xmlns="http://schemas.openxmlformats.org/spreadsheetml/2006/main" count="285" uniqueCount="212">
  <si>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</si>
  <si>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</si>
  <si>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</si>
  <si>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</si>
  <si>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</si>
  <si>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</si>
  <si>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</si>
  <si>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</si>
  <si>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</si>
  <si>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</si>
  <si>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</si>
  <si>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</si>
  <si>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</si>
  <si>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</si>
  <si>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</si>
  <si>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</si>
  <si>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</si>
  <si>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</si>
  <si>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</si>
  <si>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</si>
  <si>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</si>
  <si>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</si>
  <si>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</si>
  <si>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</si>
  <si>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</si>
  <si>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</si>
  <si>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</si>
  <si>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</si>
  <si>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</si>
  <si>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</si>
  <si>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</si>
  <si>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</si>
  <si>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</si>
  <si>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</si>
  <si>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</si>
  <si>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</si>
  <si>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</si>
  <si>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</si>
  <si>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</si>
  <si>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</si>
  <si>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</si>
  <si>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</si>
  <si>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</si>
  <si>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</si>
  <si>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</si>
  <si>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</si>
  <si>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</si>
  <si>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</si>
  <si>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</si>
  <si>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</si>
  <si>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</si>
  <si>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</si>
  <si>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</si>
  <si>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</si>
  <si>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</si>
  <si>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</si>
  <si>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</si>
  <si>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</si>
  <si>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</si>
  <si>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</si>
  <si>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</si>
  <si>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</si>
  <si>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</si>
  <si>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</si>
  <si>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</si>
  <si>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</si>
  <si>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</si>
  <si>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</si>
  <si>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</si>
  <si>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</si>
  <si>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</si>
  <si>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</si>
  <si>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</si>
  <si>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</si>
  <si>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</si>
  <si>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</si>
  <si>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</si>
  <si>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</si>
  <si>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</si>
  <si>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</si>
  <si>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</si>
  <si>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</si>
  <si>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</si>
  <si>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</si>
  <si>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</si>
  <si>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</si>
  <si>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</si>
  <si>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</si>
  <si>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</si>
  <si>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</si>
  <si>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</si>
  <si>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</si>
  <si>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</si>
  <si>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</si>
  <si>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</si>
  <si>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</si>
  <si>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</si>
  <si>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</si>
  <si>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</si>
  <si>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</si>
  <si>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</si>
  <si>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</si>
  <si>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</si>
  <si>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</si>
  <si>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</si>
  <si>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</si>
  <si>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</si>
  <si>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</si>
  <si>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</si>
  <si>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</si>
  <si>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</si>
  <si>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</si>
  <si>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</si>
  <si>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</si>
  <si>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</si>
  <si>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</si>
  <si>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</si>
  <si>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</si>
  <si>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</si>
  <si>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</si>
  <si>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</si>
  <si>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</si>
  <si>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</si>
  <si>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</si>
  <si>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</si>
  <si>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</si>
  <si>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</si>
  <si>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</si>
  <si>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</si>
  <si>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</si>
  <si>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</si>
  <si>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</si>
  <si>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</si>
  <si>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</si>
  <si>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</si>
  <si>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</si>
  <si>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</si>
  <si>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</si>
  <si>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</si>
  <si>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</si>
  <si>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</si>
  <si>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</si>
  <si>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</si>
  <si>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</si>
  <si>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</si>
  <si>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</si>
  <si>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</si>
  <si>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</si>
  <si>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</si>
  <si>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</si>
  <si>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</si>
  <si>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</si>
  <si>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</si>
  <si>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</si>
  <si>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</si>
  <si>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</si>
  <si>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</si>
  <si>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</si>
  <si>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</si>
  <si>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</si>
  <si>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</si>
  <si>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</si>
  <si>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</si>
  <si>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</si>
  <si>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</si>
  <si>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</si>
  <si>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</si>
  <si>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</si>
  <si>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</si>
  <si>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</si>
  <si>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</si>
  <si>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</si>
  <si>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</si>
  <si>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</si>
  <si>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</si>
  <si>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</si>
  <si>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</si>
  <si>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</si>
  <si>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</si>
  <si>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</si>
  <si>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</si>
  <si>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</si>
  <si>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</si>
  <si>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</si>
  <si>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</si>
  <si>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</si>
  <si>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</si>
  <si>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</si>
  <si>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</si>
  <si>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</si>
  <si>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</si>
  <si>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</si>
  <si>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</si>
  <si>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</si>
  <si>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</si>
  <si>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</si>
  <si>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</si>
  <si>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</si>
  <si>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</si>
  <si>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</si>
  <si>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</si>
  <si>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</si>
  <si>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</si>
  <si>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</si>
  <si>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</si>
  <si>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</si>
  <si>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</si>
  <si>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31 de Diciembre de 2022</t>
  </si>
  <si>
    <t xml:space="preserve">Clasificación por Objeto del Gasto (Capítulo y Concepto) </t>
  </si>
  <si>
    <t>Estado Analítico del Ejercicio del Presupuesto de Egresos Detallado - LDF</t>
  </si>
  <si>
    <t xml:space="preserve"> INSTITUTO TECNOLÓGICO SUPERIOR DE PURÍSIMA DEL RINCÓN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</si>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</sst>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3" fontId="0" fillId="0" borderId="1" xfId="1" applyFont="1" applyBorder="1"/>
    <xf numFmtId="0" fontId="0" fillId="0" borderId="1" xfId="0" applyBorder="1" applyAlignment="1">
      <alignment vertical="center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164" fontId="0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4" fillId="0" borderId="3" xfId="2" applyFont="1" applyBorder="1" applyAlignment="1">
      <alignment horizontal="left" vertical="top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16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5" fillId="0" borderId="3" xfId="2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9E6E3847-1476-4996-8CD2-A83C52262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846330</xdr:colOff>
      <xdr:row>167</xdr:row>
      <xdr:rowOff>71437</xdr:rowOff>
    </xdr:from>
    <xdr:to>
      <xdr:col>5</xdr:col>
      <xdr:colOff>614275</xdr:colOff>
      <xdr:row>174</xdr:row>
      <xdr:rowOff>166683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F6C863E-297E-42B7-A860-1A36C1CEA747}"/>
            </a:ext>
          </a:extLst>
        </xdr:cNvPr>
        <xdr:cNvSpPr txBox="1"/>
      </xdr:nvSpPr>
      <xdr:spPr>
        <a:xfrm>
          <a:off x="2284605" y="31884937"/>
          <a:ext cx="2139670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1154907</xdr:colOff>
      <xdr:row>167</xdr:row>
      <xdr:rowOff>83902</xdr:rowOff>
    </xdr:from>
    <xdr:to>
      <xdr:col>0</xdr:col>
      <xdr:colOff>5386579</xdr:colOff>
      <xdr:row>174</xdr:row>
      <xdr:rowOff>121026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05201AE-5786-486F-871C-25EEA67EE595}"/>
            </a:ext>
          </a:extLst>
        </xdr:cNvPr>
        <xdr:cNvSpPr txBox="1"/>
      </xdr:nvSpPr>
      <xdr:spPr>
        <a:xfrm>
          <a:off x="764382" y="31897402"/>
          <a:ext cx="0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15886-FF6A-4F80-AAA6-0B8CE45EEE56}">
  <sheetPr>
    <pageSetUpPr fitToPage="1"/>
  </sheetPr>
  <dimension ref="A1:H160"/>
  <sheetViews>
    <sheetView showGridLines="0" tabSelected="1" zoomScale="80" zoomScaleNormal="80" workbookViewId="0">
      <pane ySplit="8" topLeftCell="A138" activePane="bottomLeft" state="frozen"/>
      <selection pane="bottomLeft" activeCell="B124" sqref="B124:F127"/>
    </sheetView>
  </sheetViews>
  <sheetFormatPr baseColWidth="10" defaultColWidth="11.42578125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5" t="s">
        <v>211</v>
      </c>
      <c r="B1" s="24"/>
      <c r="C1" s="24"/>
      <c r="D1" s="24"/>
      <c r="E1" s="24"/>
      <c r="F1" s="24"/>
      <c r="G1" s="24"/>
    </row>
    <row r="2" spans="1:8">
      <c r="A2" s="23" t="s">
        <v>210</v>
      </c>
      <c r="B2" s="23"/>
      <c r="C2" s="23"/>
      <c r="D2" s="23"/>
      <c r="E2" s="23"/>
      <c r="F2" s="23"/>
      <c r="G2" s="23"/>
    </row>
    <row r="3" spans="1:8">
      <c r="A3" s="22" t="s">
        <v>209</v>
      </c>
      <c r="B3" s="22"/>
      <c r="C3" s="22"/>
      <c r="D3" s="22"/>
      <c r="E3" s="22"/>
      <c r="F3" s="22"/>
      <c r="G3" s="22"/>
    </row>
    <row r="4" spans="1:8">
      <c r="A4" s="22" t="s">
        <v>208</v>
      </c>
      <c r="B4" s="22"/>
      <c r="C4" s="22"/>
      <c r="D4" s="22"/>
      <c r="E4" s="22"/>
      <c r="F4" s="22"/>
      <c r="G4" s="22"/>
    </row>
    <row r="5" spans="1:8">
      <c r="A5" s="22" t="s">
        <v>207</v>
      </c>
      <c r="B5" s="22"/>
      <c r="C5" s="22"/>
      <c r="D5" s="22"/>
      <c r="E5" s="22"/>
      <c r="F5" s="22"/>
      <c r="G5" s="22"/>
    </row>
    <row r="6" spans="1:8">
      <c r="A6" s="21" t="s">
        <v>206</v>
      </c>
      <c r="B6" s="21"/>
      <c r="C6" s="21"/>
      <c r="D6" s="21"/>
      <c r="E6" s="21"/>
      <c r="F6" s="21"/>
      <c r="G6" s="21"/>
    </row>
    <row r="7" spans="1:8">
      <c r="A7" s="18" t="s">
        <v>205</v>
      </c>
      <c r="B7" s="18" t="s">
        <v>204</v>
      </c>
      <c r="C7" s="18"/>
      <c r="D7" s="18"/>
      <c r="E7" s="18"/>
      <c r="F7" s="18"/>
      <c r="G7" s="20" t="s">
        <v>203</v>
      </c>
    </row>
    <row r="8" spans="1:8" ht="30">
      <c r="A8" s="18"/>
      <c r="B8" s="19" t="s">
        <v>202</v>
      </c>
      <c r="C8" s="19" t="s">
        <v>201</v>
      </c>
      <c r="D8" s="19" t="s">
        <v>200</v>
      </c>
      <c r="E8" s="19" t="s">
        <v>199</v>
      </c>
      <c r="F8" s="19" t="s">
        <v>198</v>
      </c>
      <c r="G8" s="18"/>
    </row>
    <row r="9" spans="1:8">
      <c r="A9" s="17" t="s">
        <v>197</v>
      </c>
      <c r="B9" s="3">
        <f>B10+B18+B189+B28+B38+B48+B58+B62+B71+B75</f>
        <v>28374937</v>
      </c>
      <c r="C9" s="3">
        <f>C10+C18+C189+C28+C38+C48+C58+C62+C71+C75</f>
        <v>11817758.209999999</v>
      </c>
      <c r="D9" s="3">
        <f>D10+D18+D189+D28+D38+D48+D58+D62+D71+D75</f>
        <v>40192695.210000001</v>
      </c>
      <c r="E9" s="3">
        <f>E10+E18+E189+E28+E38+E48+E58+E62+E71+E75</f>
        <v>38657009.539999999</v>
      </c>
      <c r="F9" s="3">
        <f>F10+F18+F189+F28+F38+F48+F58+F62+F71+F75</f>
        <v>37006557.25</v>
      </c>
      <c r="G9" s="3">
        <f>G10+G18+G189+G28+G38+G48+G58+G62+G71+G75</f>
        <v>1535685.67</v>
      </c>
    </row>
    <row r="10" spans="1:8">
      <c r="A10" s="12" t="s">
        <v>134</v>
      </c>
      <c r="B10" s="8">
        <v>20618068.010000002</v>
      </c>
      <c r="C10" s="8">
        <v>6716722.5199999996</v>
      </c>
      <c r="D10" s="8">
        <v>27334790.530000001</v>
      </c>
      <c r="E10" s="8">
        <v>27027257.739999998</v>
      </c>
      <c r="F10" s="8">
        <v>26587422.690000001</v>
      </c>
      <c r="G10" s="8">
        <v>307532.78999999998</v>
      </c>
    </row>
    <row r="11" spans="1:8">
      <c r="A11" s="9" t="s">
        <v>133</v>
      </c>
      <c r="B11" s="11">
        <v>13206422.630000001</v>
      </c>
      <c r="C11" s="11">
        <v>3456921.19</v>
      </c>
      <c r="D11" s="8">
        <v>16663343.82</v>
      </c>
      <c r="E11" s="11">
        <v>16560270.189999999</v>
      </c>
      <c r="F11" s="11">
        <v>16560270.189999999</v>
      </c>
      <c r="G11" s="8">
        <v>103073.63</v>
      </c>
      <c r="H11" s="7" t="s">
        <v>196</v>
      </c>
    </row>
    <row r="12" spans="1:8">
      <c r="A12" s="9" t="s">
        <v>131</v>
      </c>
      <c r="B12" s="11">
        <v>0</v>
      </c>
      <c r="C12" s="11">
        <v>0</v>
      </c>
      <c r="D12" s="8">
        <v>0</v>
      </c>
      <c r="E12" s="11">
        <v>0</v>
      </c>
      <c r="F12" s="11">
        <v>0</v>
      </c>
      <c r="G12" s="8">
        <v>0</v>
      </c>
      <c r="H12" s="7" t="s">
        <v>195</v>
      </c>
    </row>
    <row r="13" spans="1:8">
      <c r="A13" s="9" t="s">
        <v>129</v>
      </c>
      <c r="B13" s="11">
        <v>3084917.84</v>
      </c>
      <c r="C13" s="11">
        <v>974517.31</v>
      </c>
      <c r="D13" s="8">
        <v>4059435.15</v>
      </c>
      <c r="E13" s="11">
        <v>4032542.42</v>
      </c>
      <c r="F13" s="11">
        <v>4032542.42</v>
      </c>
      <c r="G13" s="8">
        <v>26892.73</v>
      </c>
      <c r="H13" s="7" t="s">
        <v>194</v>
      </c>
    </row>
    <row r="14" spans="1:8">
      <c r="A14" s="9" t="s">
        <v>127</v>
      </c>
      <c r="B14" s="11">
        <v>3141675.57</v>
      </c>
      <c r="C14" s="11">
        <v>808140.4</v>
      </c>
      <c r="D14" s="8">
        <v>3949815.97</v>
      </c>
      <c r="E14" s="11">
        <v>3921239.36</v>
      </c>
      <c r="F14" s="11">
        <v>3481404.31</v>
      </c>
      <c r="G14" s="8">
        <v>28576.61</v>
      </c>
      <c r="H14" s="7" t="s">
        <v>193</v>
      </c>
    </row>
    <row r="15" spans="1:8">
      <c r="A15" s="9" t="s">
        <v>125</v>
      </c>
      <c r="B15" s="11">
        <v>1182797.06</v>
      </c>
      <c r="C15" s="11">
        <v>809184.33</v>
      </c>
      <c r="D15" s="8">
        <v>1991981.39</v>
      </c>
      <c r="E15" s="11">
        <v>1842991.57</v>
      </c>
      <c r="F15" s="11">
        <v>1842991.57</v>
      </c>
      <c r="G15" s="8">
        <v>148989.82</v>
      </c>
      <c r="H15" s="7" t="s">
        <v>192</v>
      </c>
    </row>
    <row r="16" spans="1:8">
      <c r="A16" s="9" t="s">
        <v>123</v>
      </c>
      <c r="B16" s="11">
        <v>0</v>
      </c>
      <c r="C16" s="11">
        <v>0</v>
      </c>
      <c r="D16" s="8">
        <v>0</v>
      </c>
      <c r="E16" s="11">
        <v>0</v>
      </c>
      <c r="F16" s="11">
        <v>0</v>
      </c>
      <c r="G16" s="8">
        <v>0</v>
      </c>
      <c r="H16" s="7" t="s">
        <v>191</v>
      </c>
    </row>
    <row r="17" spans="1:8">
      <c r="A17" s="9" t="s">
        <v>121</v>
      </c>
      <c r="B17" s="11">
        <v>2254.91</v>
      </c>
      <c r="C17" s="11">
        <v>667959.29</v>
      </c>
      <c r="D17" s="8">
        <v>670214.19999999995</v>
      </c>
      <c r="E17" s="11">
        <v>670214.19999999995</v>
      </c>
      <c r="F17" s="11">
        <v>670214.19999999995</v>
      </c>
      <c r="G17" s="8">
        <v>0</v>
      </c>
      <c r="H17" s="7" t="s">
        <v>190</v>
      </c>
    </row>
    <row r="18" spans="1:8">
      <c r="A18" s="12" t="s">
        <v>119</v>
      </c>
      <c r="B18" s="8">
        <v>1945702.5</v>
      </c>
      <c r="C18" s="8">
        <v>1737732.07</v>
      </c>
      <c r="D18" s="8">
        <v>3683434.57</v>
      </c>
      <c r="E18" s="8">
        <v>3527585.34</v>
      </c>
      <c r="F18" s="8">
        <v>2664751.66</v>
      </c>
      <c r="G18" s="8">
        <v>155849.23000000001</v>
      </c>
    </row>
    <row r="19" spans="1:8">
      <c r="A19" s="9" t="s">
        <v>118</v>
      </c>
      <c r="B19" s="11">
        <v>545508.31999999995</v>
      </c>
      <c r="C19" s="11">
        <v>630656.96</v>
      </c>
      <c r="D19" s="8">
        <v>1176165.28</v>
      </c>
      <c r="E19" s="11">
        <v>1173370.77</v>
      </c>
      <c r="F19" s="11">
        <v>950476.72</v>
      </c>
      <c r="G19" s="8">
        <v>2794.51</v>
      </c>
      <c r="H19" s="7" t="s">
        <v>189</v>
      </c>
    </row>
    <row r="20" spans="1:8">
      <c r="A20" s="9" t="s">
        <v>116</v>
      </c>
      <c r="B20" s="11">
        <v>65685.100000000006</v>
      </c>
      <c r="C20" s="11">
        <v>36200</v>
      </c>
      <c r="D20" s="8">
        <v>101885.1</v>
      </c>
      <c r="E20" s="11">
        <v>93974.65</v>
      </c>
      <c r="F20" s="11">
        <v>89071.4</v>
      </c>
      <c r="G20" s="8">
        <v>7910.45</v>
      </c>
      <c r="H20" s="7" t="s">
        <v>188</v>
      </c>
    </row>
    <row r="21" spans="1:8">
      <c r="A21" s="9" t="s">
        <v>114</v>
      </c>
      <c r="B21" s="11">
        <v>0</v>
      </c>
      <c r="C21" s="11">
        <v>0</v>
      </c>
      <c r="D21" s="8">
        <v>0</v>
      </c>
      <c r="E21" s="11">
        <v>0</v>
      </c>
      <c r="F21" s="11">
        <v>0</v>
      </c>
      <c r="G21" s="8">
        <v>0</v>
      </c>
      <c r="H21" s="7" t="s">
        <v>187</v>
      </c>
    </row>
    <row r="22" spans="1:8">
      <c r="A22" s="9" t="s">
        <v>112</v>
      </c>
      <c r="B22" s="11">
        <v>376638.71999999997</v>
      </c>
      <c r="C22" s="11">
        <v>166566.63</v>
      </c>
      <c r="D22" s="8">
        <v>543205.35</v>
      </c>
      <c r="E22" s="11">
        <v>521034.38</v>
      </c>
      <c r="F22" s="11">
        <v>385378.99</v>
      </c>
      <c r="G22" s="8">
        <v>22170.97</v>
      </c>
      <c r="H22" s="7" t="s">
        <v>186</v>
      </c>
    </row>
    <row r="23" spans="1:8">
      <c r="A23" s="9" t="s">
        <v>110</v>
      </c>
      <c r="B23" s="11">
        <v>277275.8</v>
      </c>
      <c r="C23" s="11">
        <v>139654.01999999999</v>
      </c>
      <c r="D23" s="8">
        <v>416929.82</v>
      </c>
      <c r="E23" s="11">
        <v>413685.13</v>
      </c>
      <c r="F23" s="11">
        <v>253213.4</v>
      </c>
      <c r="G23" s="8">
        <v>3244.69</v>
      </c>
      <c r="H23" s="7" t="s">
        <v>185</v>
      </c>
    </row>
    <row r="24" spans="1:8">
      <c r="A24" s="9" t="s">
        <v>108</v>
      </c>
      <c r="B24" s="11">
        <v>170000</v>
      </c>
      <c r="C24" s="11">
        <v>103660.56</v>
      </c>
      <c r="D24" s="8">
        <v>273660.56</v>
      </c>
      <c r="E24" s="11">
        <v>222791.66</v>
      </c>
      <c r="F24" s="11">
        <v>222791.66</v>
      </c>
      <c r="G24" s="8">
        <v>50868.9</v>
      </c>
      <c r="H24" s="7" t="s">
        <v>184</v>
      </c>
    </row>
    <row r="25" spans="1:8">
      <c r="A25" s="9" t="s">
        <v>106</v>
      </c>
      <c r="B25" s="11">
        <v>154780.9</v>
      </c>
      <c r="C25" s="11">
        <v>29104.42</v>
      </c>
      <c r="D25" s="8">
        <v>183885.32</v>
      </c>
      <c r="E25" s="11">
        <v>144767.72</v>
      </c>
      <c r="F25" s="11">
        <v>144767.72</v>
      </c>
      <c r="G25" s="8">
        <v>39117.599999999999</v>
      </c>
      <c r="H25" s="7" t="s">
        <v>183</v>
      </c>
    </row>
    <row r="26" spans="1:8">
      <c r="A26" s="9" t="s">
        <v>104</v>
      </c>
      <c r="B26" s="11">
        <v>0</v>
      </c>
      <c r="C26" s="11">
        <v>0</v>
      </c>
      <c r="D26" s="8">
        <v>0</v>
      </c>
      <c r="E26" s="11">
        <v>0</v>
      </c>
      <c r="F26" s="11">
        <v>0</v>
      </c>
      <c r="G26" s="8">
        <v>0</v>
      </c>
      <c r="H26" s="7" t="s">
        <v>182</v>
      </c>
    </row>
    <row r="27" spans="1:8">
      <c r="A27" s="9" t="s">
        <v>102</v>
      </c>
      <c r="B27" s="11">
        <v>355813.66</v>
      </c>
      <c r="C27" s="11">
        <v>631889.48</v>
      </c>
      <c r="D27" s="8">
        <v>987703.14</v>
      </c>
      <c r="E27" s="11">
        <v>957961.03</v>
      </c>
      <c r="F27" s="11">
        <v>619051.77</v>
      </c>
      <c r="G27" s="8">
        <v>29742.11</v>
      </c>
      <c r="H27" s="7" t="s">
        <v>181</v>
      </c>
    </row>
    <row r="28" spans="1:8">
      <c r="A28" s="12" t="s">
        <v>100</v>
      </c>
      <c r="B28" s="8">
        <v>5811166.4900000002</v>
      </c>
      <c r="C28" s="8">
        <v>2299201.54</v>
      </c>
      <c r="D28" s="8">
        <v>8110368.0300000003</v>
      </c>
      <c r="E28" s="8">
        <v>7315206.6299999999</v>
      </c>
      <c r="F28" s="8">
        <v>6967423.0700000003</v>
      </c>
      <c r="G28" s="8">
        <v>795161.4</v>
      </c>
    </row>
    <row r="29" spans="1:8">
      <c r="A29" s="9" t="s">
        <v>99</v>
      </c>
      <c r="B29" s="11">
        <v>1458642.25</v>
      </c>
      <c r="C29" s="11">
        <v>35417.46</v>
      </c>
      <c r="D29" s="8">
        <v>1494059.71</v>
      </c>
      <c r="E29" s="11">
        <v>1386089.41</v>
      </c>
      <c r="F29" s="11">
        <v>1386089.41</v>
      </c>
      <c r="G29" s="8">
        <v>107970.3</v>
      </c>
      <c r="H29" s="7" t="s">
        <v>180</v>
      </c>
    </row>
    <row r="30" spans="1:8">
      <c r="A30" s="9" t="s">
        <v>97</v>
      </c>
      <c r="B30" s="11">
        <v>213863.08</v>
      </c>
      <c r="C30" s="11">
        <v>454764.28</v>
      </c>
      <c r="D30" s="8">
        <v>668627.36</v>
      </c>
      <c r="E30" s="11">
        <v>699066.09</v>
      </c>
      <c r="F30" s="11">
        <v>642666.09</v>
      </c>
      <c r="G30" s="8">
        <v>-30438.73</v>
      </c>
      <c r="H30" s="7" t="s">
        <v>179</v>
      </c>
    </row>
    <row r="31" spans="1:8">
      <c r="A31" s="9" t="s">
        <v>95</v>
      </c>
      <c r="B31" s="11">
        <v>987855.74</v>
      </c>
      <c r="C31" s="11">
        <v>242292.05</v>
      </c>
      <c r="D31" s="8">
        <v>1230147.79</v>
      </c>
      <c r="E31" s="11">
        <v>1084083.9099999999</v>
      </c>
      <c r="F31" s="11">
        <v>1084083.9099999999</v>
      </c>
      <c r="G31" s="8">
        <v>146063.88</v>
      </c>
      <c r="H31" s="7" t="s">
        <v>178</v>
      </c>
    </row>
    <row r="32" spans="1:8">
      <c r="A32" s="9" t="s">
        <v>93</v>
      </c>
      <c r="B32" s="11">
        <v>384999.99</v>
      </c>
      <c r="C32" s="11">
        <v>63231.44</v>
      </c>
      <c r="D32" s="8">
        <v>448231.43</v>
      </c>
      <c r="E32" s="11">
        <v>369274.75</v>
      </c>
      <c r="F32" s="11">
        <v>369274.75</v>
      </c>
      <c r="G32" s="8">
        <v>78956.679999999993</v>
      </c>
      <c r="H32" s="7" t="s">
        <v>177</v>
      </c>
    </row>
    <row r="33" spans="1:8">
      <c r="A33" s="9" t="s">
        <v>91</v>
      </c>
      <c r="B33" s="11">
        <v>1320042.6000000001</v>
      </c>
      <c r="C33" s="11">
        <v>461032.03</v>
      </c>
      <c r="D33" s="8">
        <v>1781074.63</v>
      </c>
      <c r="E33" s="11">
        <v>1388944.78</v>
      </c>
      <c r="F33" s="11">
        <v>1288944.78</v>
      </c>
      <c r="G33" s="8">
        <v>392129.85</v>
      </c>
      <c r="H33" s="7" t="s">
        <v>176</v>
      </c>
    </row>
    <row r="34" spans="1:8">
      <c r="A34" s="9" t="s">
        <v>89</v>
      </c>
      <c r="B34" s="11">
        <v>58000</v>
      </c>
      <c r="C34" s="11">
        <v>-14000</v>
      </c>
      <c r="D34" s="8">
        <v>44000</v>
      </c>
      <c r="E34" s="11">
        <v>40163.86</v>
      </c>
      <c r="F34" s="11">
        <v>40163.86</v>
      </c>
      <c r="G34" s="8">
        <v>3836.14</v>
      </c>
      <c r="H34" s="7" t="s">
        <v>175</v>
      </c>
    </row>
    <row r="35" spans="1:8">
      <c r="A35" s="9" t="s">
        <v>87</v>
      </c>
      <c r="B35" s="11">
        <v>215027.58</v>
      </c>
      <c r="C35" s="11">
        <v>206336.89</v>
      </c>
      <c r="D35" s="8">
        <v>421364.47</v>
      </c>
      <c r="E35" s="11">
        <v>366069.31</v>
      </c>
      <c r="F35" s="11">
        <v>366069.31</v>
      </c>
      <c r="G35" s="8">
        <v>55295.16</v>
      </c>
      <c r="H35" s="7" t="s">
        <v>174</v>
      </c>
    </row>
    <row r="36" spans="1:8">
      <c r="A36" s="9" t="s">
        <v>85</v>
      </c>
      <c r="B36" s="11">
        <v>372151.3</v>
      </c>
      <c r="C36" s="11">
        <v>61500.33</v>
      </c>
      <c r="D36" s="8">
        <v>433651.63</v>
      </c>
      <c r="E36" s="11">
        <v>429986.77</v>
      </c>
      <c r="F36" s="11">
        <v>429986.77</v>
      </c>
      <c r="G36" s="8">
        <v>3664.86</v>
      </c>
      <c r="H36" s="7" t="s">
        <v>173</v>
      </c>
    </row>
    <row r="37" spans="1:8">
      <c r="A37" s="9" t="s">
        <v>83</v>
      </c>
      <c r="B37" s="11">
        <v>800583.95</v>
      </c>
      <c r="C37" s="11">
        <v>788627.06</v>
      </c>
      <c r="D37" s="8">
        <v>1589211.01</v>
      </c>
      <c r="E37" s="11">
        <v>1551527.75</v>
      </c>
      <c r="F37" s="11">
        <v>1360144.19</v>
      </c>
      <c r="G37" s="8">
        <v>37683.26</v>
      </c>
      <c r="H37" s="7" t="s">
        <v>172</v>
      </c>
    </row>
    <row r="38" spans="1:8">
      <c r="A38" s="12" t="s">
        <v>81</v>
      </c>
      <c r="B38" s="8">
        <v>0</v>
      </c>
      <c r="C38" s="8">
        <v>450986</v>
      </c>
      <c r="D38" s="8">
        <v>450986</v>
      </c>
      <c r="E38" s="8">
        <v>450986</v>
      </c>
      <c r="F38" s="8">
        <v>450986</v>
      </c>
      <c r="G38" s="8">
        <v>0</v>
      </c>
    </row>
    <row r="39" spans="1:8">
      <c r="A39" s="9" t="s">
        <v>80</v>
      </c>
      <c r="B39" s="11">
        <v>0</v>
      </c>
      <c r="C39" s="11">
        <v>0</v>
      </c>
      <c r="D39" s="8">
        <v>0</v>
      </c>
      <c r="E39" s="11">
        <v>0</v>
      </c>
      <c r="F39" s="11">
        <v>0</v>
      </c>
      <c r="G39" s="8">
        <v>0</v>
      </c>
      <c r="H39" s="7" t="s">
        <v>171</v>
      </c>
    </row>
    <row r="40" spans="1:8">
      <c r="A40" s="9" t="s">
        <v>78</v>
      </c>
      <c r="B40" s="11">
        <v>0</v>
      </c>
      <c r="C40" s="11">
        <v>0</v>
      </c>
      <c r="D40" s="8">
        <v>0</v>
      </c>
      <c r="E40" s="11">
        <v>0</v>
      </c>
      <c r="F40" s="11">
        <v>0</v>
      </c>
      <c r="G40" s="8">
        <v>0</v>
      </c>
      <c r="H40" s="7" t="s">
        <v>170</v>
      </c>
    </row>
    <row r="41" spans="1:8">
      <c r="A41" s="9" t="s">
        <v>76</v>
      </c>
      <c r="B41" s="11">
        <v>0</v>
      </c>
      <c r="C41" s="11">
        <v>0</v>
      </c>
      <c r="D41" s="8">
        <v>0</v>
      </c>
      <c r="E41" s="11">
        <v>0</v>
      </c>
      <c r="F41" s="11">
        <v>0</v>
      </c>
      <c r="G41" s="8">
        <v>0</v>
      </c>
      <c r="H41" s="7" t="s">
        <v>169</v>
      </c>
    </row>
    <row r="42" spans="1:8">
      <c r="A42" s="9" t="s">
        <v>74</v>
      </c>
      <c r="B42" s="11">
        <v>0</v>
      </c>
      <c r="C42" s="11">
        <v>450986</v>
      </c>
      <c r="D42" s="8">
        <v>450986</v>
      </c>
      <c r="E42" s="11">
        <v>450986</v>
      </c>
      <c r="F42" s="11">
        <v>450986</v>
      </c>
      <c r="G42" s="8">
        <v>0</v>
      </c>
      <c r="H42" s="7" t="s">
        <v>168</v>
      </c>
    </row>
    <row r="43" spans="1:8">
      <c r="A43" s="9" t="s">
        <v>72</v>
      </c>
      <c r="B43" s="11">
        <v>0</v>
      </c>
      <c r="C43" s="11">
        <v>0</v>
      </c>
      <c r="D43" s="8">
        <v>0</v>
      </c>
      <c r="E43" s="11">
        <v>0</v>
      </c>
      <c r="F43" s="11">
        <v>0</v>
      </c>
      <c r="G43" s="8">
        <v>0</v>
      </c>
      <c r="H43" s="7" t="s">
        <v>167</v>
      </c>
    </row>
    <row r="44" spans="1:8">
      <c r="A44" s="9" t="s">
        <v>70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7" t="s">
        <v>166</v>
      </c>
    </row>
    <row r="45" spans="1:8">
      <c r="A45" s="9" t="s">
        <v>68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3"/>
    </row>
    <row r="46" spans="1:8">
      <c r="A46" s="9" t="s">
        <v>67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3"/>
    </row>
    <row r="47" spans="1:8">
      <c r="A47" s="9" t="s">
        <v>66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7" t="s">
        <v>165</v>
      </c>
    </row>
    <row r="48" spans="1:8">
      <c r="A48" s="12" t="s">
        <v>64</v>
      </c>
      <c r="B48" s="8">
        <v>0</v>
      </c>
      <c r="C48" s="8">
        <v>613116.07999999996</v>
      </c>
      <c r="D48" s="8">
        <v>613116.07999999996</v>
      </c>
      <c r="E48" s="8">
        <v>335973.83</v>
      </c>
      <c r="F48" s="8">
        <v>335973.83</v>
      </c>
      <c r="G48" s="8">
        <v>277142.25</v>
      </c>
    </row>
    <row r="49" spans="1:8">
      <c r="A49" s="9" t="s">
        <v>63</v>
      </c>
      <c r="B49" s="11">
        <v>0</v>
      </c>
      <c r="C49" s="11">
        <v>474260.32</v>
      </c>
      <c r="D49" s="8">
        <v>474260.32</v>
      </c>
      <c r="E49" s="11">
        <v>220326.41</v>
      </c>
      <c r="F49" s="11">
        <v>220326.41</v>
      </c>
      <c r="G49" s="8">
        <v>253933.91</v>
      </c>
      <c r="H49" s="7" t="s">
        <v>164</v>
      </c>
    </row>
    <row r="50" spans="1:8">
      <c r="A50" s="9" t="s">
        <v>61</v>
      </c>
      <c r="B50" s="11">
        <v>0</v>
      </c>
      <c r="C50" s="11">
        <v>20400</v>
      </c>
      <c r="D50" s="8">
        <v>20400</v>
      </c>
      <c r="E50" s="11">
        <v>20400</v>
      </c>
      <c r="F50" s="11">
        <v>20400</v>
      </c>
      <c r="G50" s="8">
        <v>0</v>
      </c>
      <c r="H50" s="7" t="s">
        <v>163</v>
      </c>
    </row>
    <row r="51" spans="1:8">
      <c r="A51" s="9" t="s">
        <v>59</v>
      </c>
      <c r="B51" s="11">
        <v>0</v>
      </c>
      <c r="C51" s="11">
        <v>70610</v>
      </c>
      <c r="D51" s="8">
        <v>70610</v>
      </c>
      <c r="E51" s="11">
        <v>52401.66</v>
      </c>
      <c r="F51" s="11">
        <v>52401.66</v>
      </c>
      <c r="G51" s="8">
        <v>18208.34</v>
      </c>
      <c r="H51" s="7" t="s">
        <v>162</v>
      </c>
    </row>
    <row r="52" spans="1:8">
      <c r="A52" s="9" t="s">
        <v>57</v>
      </c>
      <c r="B52" s="11">
        <v>0</v>
      </c>
      <c r="C52" s="11">
        <v>0</v>
      </c>
      <c r="D52" s="8">
        <v>0</v>
      </c>
      <c r="E52" s="11">
        <v>0</v>
      </c>
      <c r="F52" s="11">
        <v>0</v>
      </c>
      <c r="G52" s="8">
        <v>0</v>
      </c>
      <c r="H52" s="7" t="s">
        <v>161</v>
      </c>
    </row>
    <row r="53" spans="1:8">
      <c r="A53" s="9" t="s">
        <v>55</v>
      </c>
      <c r="B53" s="11">
        <v>0</v>
      </c>
      <c r="C53" s="11">
        <v>0</v>
      </c>
      <c r="D53" s="8">
        <v>0</v>
      </c>
      <c r="E53" s="11">
        <v>0</v>
      </c>
      <c r="F53" s="11">
        <v>0</v>
      </c>
      <c r="G53" s="8">
        <v>0</v>
      </c>
      <c r="H53" s="7" t="s">
        <v>160</v>
      </c>
    </row>
    <row r="54" spans="1:8">
      <c r="A54" s="9" t="s">
        <v>53</v>
      </c>
      <c r="B54" s="11">
        <v>0</v>
      </c>
      <c r="C54" s="11">
        <v>47845.760000000002</v>
      </c>
      <c r="D54" s="8">
        <v>47845.760000000002</v>
      </c>
      <c r="E54" s="11">
        <v>42845.760000000002</v>
      </c>
      <c r="F54" s="11">
        <v>42845.760000000002</v>
      </c>
      <c r="G54" s="8">
        <v>5000</v>
      </c>
      <c r="H54" s="7" t="s">
        <v>159</v>
      </c>
    </row>
    <row r="55" spans="1:8">
      <c r="A55" s="9" t="s">
        <v>51</v>
      </c>
      <c r="B55" s="11">
        <v>0</v>
      </c>
      <c r="C55" s="11">
        <v>0</v>
      </c>
      <c r="D55" s="8">
        <v>0</v>
      </c>
      <c r="E55" s="11">
        <v>0</v>
      </c>
      <c r="F55" s="11">
        <v>0</v>
      </c>
      <c r="G55" s="8">
        <v>0</v>
      </c>
      <c r="H55" s="7" t="s">
        <v>158</v>
      </c>
    </row>
    <row r="56" spans="1:8">
      <c r="A56" s="9" t="s">
        <v>49</v>
      </c>
      <c r="B56" s="11">
        <v>0</v>
      </c>
      <c r="C56" s="11">
        <v>0</v>
      </c>
      <c r="D56" s="8">
        <v>0</v>
      </c>
      <c r="E56" s="11">
        <v>0</v>
      </c>
      <c r="F56" s="11">
        <v>0</v>
      </c>
      <c r="G56" s="8">
        <v>0</v>
      </c>
      <c r="H56" s="7" t="s">
        <v>157</v>
      </c>
    </row>
    <row r="57" spans="1:8">
      <c r="A57" s="9" t="s">
        <v>47</v>
      </c>
      <c r="B57" s="11">
        <v>0</v>
      </c>
      <c r="C57" s="11">
        <v>0</v>
      </c>
      <c r="D57" s="8">
        <v>0</v>
      </c>
      <c r="E57" s="11">
        <v>0</v>
      </c>
      <c r="F57" s="11">
        <v>0</v>
      </c>
      <c r="G57" s="8">
        <v>0</v>
      </c>
      <c r="H57" s="7" t="s">
        <v>156</v>
      </c>
    </row>
    <row r="58" spans="1:8">
      <c r="A58" s="12" t="s">
        <v>45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8">
      <c r="A59" s="9" t="s">
        <v>44</v>
      </c>
      <c r="B59" s="11">
        <v>0</v>
      </c>
      <c r="C59" s="11">
        <v>0</v>
      </c>
      <c r="D59" s="8">
        <v>0</v>
      </c>
      <c r="E59" s="11">
        <v>0</v>
      </c>
      <c r="F59" s="11">
        <v>0</v>
      </c>
      <c r="G59" s="8">
        <v>0</v>
      </c>
      <c r="H59" s="7" t="s">
        <v>155</v>
      </c>
    </row>
    <row r="60" spans="1:8">
      <c r="A60" s="9" t="s">
        <v>42</v>
      </c>
      <c r="B60" s="11">
        <v>0</v>
      </c>
      <c r="C60" s="11">
        <v>0</v>
      </c>
      <c r="D60" s="8">
        <v>0</v>
      </c>
      <c r="E60" s="11">
        <v>0</v>
      </c>
      <c r="F60" s="11">
        <v>0</v>
      </c>
      <c r="G60" s="8">
        <v>0</v>
      </c>
      <c r="H60" s="7" t="s">
        <v>154</v>
      </c>
    </row>
    <row r="61" spans="1:8">
      <c r="A61" s="9" t="s">
        <v>40</v>
      </c>
      <c r="B61" s="11">
        <v>0</v>
      </c>
      <c r="C61" s="11">
        <v>0</v>
      </c>
      <c r="D61" s="8">
        <v>0</v>
      </c>
      <c r="E61" s="8">
        <v>0</v>
      </c>
      <c r="F61" s="8">
        <v>0</v>
      </c>
      <c r="G61" s="8">
        <v>0</v>
      </c>
      <c r="H61" s="7" t="s">
        <v>153</v>
      </c>
    </row>
    <row r="62" spans="1:8">
      <c r="A62" s="12" t="s">
        <v>38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8">
      <c r="A63" s="9" t="s">
        <v>37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7" t="s">
        <v>152</v>
      </c>
    </row>
    <row r="64" spans="1:8">
      <c r="A64" s="9" t="s">
        <v>35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7" t="s">
        <v>151</v>
      </c>
    </row>
    <row r="65" spans="1:8">
      <c r="A65" s="9" t="s">
        <v>33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7" t="s">
        <v>150</v>
      </c>
    </row>
    <row r="66" spans="1:8">
      <c r="A66" s="9" t="s">
        <v>31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7" t="s">
        <v>149</v>
      </c>
    </row>
    <row r="67" spans="1:8">
      <c r="A67" s="9" t="s">
        <v>29</v>
      </c>
      <c r="B67" s="11">
        <v>0</v>
      </c>
      <c r="C67" s="11">
        <v>0</v>
      </c>
      <c r="D67" s="8">
        <v>0</v>
      </c>
      <c r="E67" s="11">
        <v>0</v>
      </c>
      <c r="F67" s="11">
        <v>0</v>
      </c>
      <c r="G67" s="8">
        <v>0</v>
      </c>
      <c r="H67" s="7" t="s">
        <v>148</v>
      </c>
    </row>
    <row r="68" spans="1:8">
      <c r="A68" s="9" t="s">
        <v>27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7"/>
    </row>
    <row r="69" spans="1:8">
      <c r="A69" s="9" t="s">
        <v>26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7" t="s">
        <v>147</v>
      </c>
    </row>
    <row r="70" spans="1:8">
      <c r="A70" s="9" t="s">
        <v>24</v>
      </c>
      <c r="B70" s="11">
        <v>0</v>
      </c>
      <c r="C70" s="11">
        <v>0</v>
      </c>
      <c r="D70" s="8">
        <v>0</v>
      </c>
      <c r="E70" s="11">
        <v>0</v>
      </c>
      <c r="F70" s="11">
        <v>0</v>
      </c>
      <c r="G70" s="8">
        <v>0</v>
      </c>
      <c r="H70" s="7" t="s">
        <v>146</v>
      </c>
    </row>
    <row r="71" spans="1:8">
      <c r="A71" s="12" t="s">
        <v>22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</row>
    <row r="72" spans="1:8">
      <c r="A72" s="9" t="s">
        <v>21</v>
      </c>
      <c r="B72" s="11">
        <v>0</v>
      </c>
      <c r="C72" s="11">
        <v>0</v>
      </c>
      <c r="D72" s="8">
        <v>0</v>
      </c>
      <c r="E72" s="11">
        <v>0</v>
      </c>
      <c r="F72" s="11">
        <v>0</v>
      </c>
      <c r="G72" s="8">
        <v>0</v>
      </c>
      <c r="H72" s="7" t="s">
        <v>145</v>
      </c>
    </row>
    <row r="73" spans="1:8">
      <c r="A73" s="9" t="s">
        <v>19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7" t="s">
        <v>144</v>
      </c>
    </row>
    <row r="74" spans="1:8">
      <c r="A74" s="9" t="s">
        <v>17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7" t="s">
        <v>143</v>
      </c>
    </row>
    <row r="75" spans="1:8">
      <c r="A75" s="12" t="s">
        <v>15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8">
      <c r="A76" s="9" t="s">
        <v>14</v>
      </c>
      <c r="B76" s="11">
        <v>0</v>
      </c>
      <c r="C76" s="11">
        <v>0</v>
      </c>
      <c r="D76" s="8">
        <v>0</v>
      </c>
      <c r="E76" s="11">
        <v>0</v>
      </c>
      <c r="F76" s="11">
        <v>0</v>
      </c>
      <c r="G76" s="8">
        <v>0</v>
      </c>
      <c r="H76" s="7" t="s">
        <v>142</v>
      </c>
    </row>
    <row r="77" spans="1:8">
      <c r="A77" s="9" t="s">
        <v>12</v>
      </c>
      <c r="B77" s="11">
        <v>0</v>
      </c>
      <c r="C77" s="11">
        <v>0</v>
      </c>
      <c r="D77" s="8">
        <v>0</v>
      </c>
      <c r="E77" s="11">
        <v>0</v>
      </c>
      <c r="F77" s="11">
        <v>0</v>
      </c>
      <c r="G77" s="8">
        <v>0</v>
      </c>
      <c r="H77" s="7" t="s">
        <v>141</v>
      </c>
    </row>
    <row r="78" spans="1:8">
      <c r="A78" s="9" t="s">
        <v>10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7" t="s">
        <v>140</v>
      </c>
    </row>
    <row r="79" spans="1:8">
      <c r="A79" s="9" t="s">
        <v>8</v>
      </c>
      <c r="B79" s="11">
        <v>0</v>
      </c>
      <c r="C79" s="11">
        <v>0</v>
      </c>
      <c r="D79" s="8">
        <v>0</v>
      </c>
      <c r="E79" s="11">
        <v>0</v>
      </c>
      <c r="F79" s="11">
        <v>0</v>
      </c>
      <c r="G79" s="8">
        <v>0</v>
      </c>
      <c r="H79" s="7" t="s">
        <v>139</v>
      </c>
    </row>
    <row r="80" spans="1:8">
      <c r="A80" s="9" t="s">
        <v>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7" t="s">
        <v>138</v>
      </c>
    </row>
    <row r="81" spans="1:8">
      <c r="A81" s="9" t="s">
        <v>4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7" t="s">
        <v>137</v>
      </c>
    </row>
    <row r="82" spans="1:8">
      <c r="A82" s="9" t="s">
        <v>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7" t="s">
        <v>136</v>
      </c>
    </row>
    <row r="83" spans="1:8">
      <c r="A83" s="15"/>
      <c r="B83" s="5"/>
      <c r="C83" s="5"/>
      <c r="D83" s="5"/>
      <c r="E83" s="5"/>
      <c r="F83" s="5"/>
      <c r="G83" s="5"/>
    </row>
    <row r="84" spans="1:8">
      <c r="A84" s="14" t="s">
        <v>135</v>
      </c>
      <c r="B84" s="3">
        <f>B85+B93+B103+B113+B123+B133+B137+B146+B150</f>
        <v>0</v>
      </c>
      <c r="C84" s="3">
        <f>C85+C93+C103+C113+C123+C133+C137+C146+C150</f>
        <v>25168483.109999999</v>
      </c>
      <c r="D84" s="3">
        <f>D85+D93+D103+D113+D123+D133+D137+D146+D150</f>
        <v>25168483.109999999</v>
      </c>
      <c r="E84" s="3">
        <f>E85+E93+E103+E113+E123+E133+E137+E146+E150</f>
        <v>24727653.430000003</v>
      </c>
      <c r="F84" s="3">
        <f>F85+F93+F103+F113+F123+F133+F137+F146+F150</f>
        <v>24215680.759999998</v>
      </c>
      <c r="G84" s="3">
        <f>G85+G93+G103+G113+G123+G133+G137+G146+G150</f>
        <v>440829.68</v>
      </c>
    </row>
    <row r="85" spans="1:8">
      <c r="A85" s="12" t="s">
        <v>134</v>
      </c>
      <c r="B85" s="8">
        <v>0</v>
      </c>
      <c r="C85" s="8">
        <v>22572237.059999999</v>
      </c>
      <c r="D85" s="8">
        <v>22572237.059999999</v>
      </c>
      <c r="E85" s="8">
        <v>22342184.670000002</v>
      </c>
      <c r="F85" s="8">
        <v>21870362.25</v>
      </c>
      <c r="G85" s="8">
        <v>230052.39</v>
      </c>
    </row>
    <row r="86" spans="1:8">
      <c r="A86" s="9" t="s">
        <v>133</v>
      </c>
      <c r="B86" s="11">
        <v>0</v>
      </c>
      <c r="C86" s="11">
        <v>13931839.98</v>
      </c>
      <c r="D86" s="8">
        <v>13931839.98</v>
      </c>
      <c r="E86" s="11">
        <v>13900598.51</v>
      </c>
      <c r="F86" s="11">
        <v>13900598.51</v>
      </c>
      <c r="G86" s="8">
        <v>31241.47</v>
      </c>
      <c r="H86" s="7" t="s">
        <v>132</v>
      </c>
    </row>
    <row r="87" spans="1:8">
      <c r="A87" s="9" t="s">
        <v>131</v>
      </c>
      <c r="B87" s="11">
        <v>0</v>
      </c>
      <c r="C87" s="11">
        <v>0</v>
      </c>
      <c r="D87" s="8">
        <v>0</v>
      </c>
      <c r="E87" s="11">
        <v>0</v>
      </c>
      <c r="F87" s="11">
        <v>0</v>
      </c>
      <c r="G87" s="8">
        <v>0</v>
      </c>
      <c r="H87" s="7" t="s">
        <v>130</v>
      </c>
    </row>
    <row r="88" spans="1:8">
      <c r="A88" s="9" t="s">
        <v>129</v>
      </c>
      <c r="B88" s="11">
        <v>0</v>
      </c>
      <c r="C88" s="11">
        <v>3386612.77</v>
      </c>
      <c r="D88" s="8">
        <v>3386612.77</v>
      </c>
      <c r="E88" s="11">
        <v>3367971.27</v>
      </c>
      <c r="F88" s="11">
        <v>3367971.27</v>
      </c>
      <c r="G88" s="8">
        <v>18641.5</v>
      </c>
      <c r="H88" s="7" t="s">
        <v>128</v>
      </c>
    </row>
    <row r="89" spans="1:8">
      <c r="A89" s="9" t="s">
        <v>127</v>
      </c>
      <c r="B89" s="11">
        <v>0</v>
      </c>
      <c r="C89" s="11">
        <v>2867770.4</v>
      </c>
      <c r="D89" s="8">
        <v>2867770.4</v>
      </c>
      <c r="E89" s="11">
        <v>2833525.19</v>
      </c>
      <c r="F89" s="11">
        <v>2361702.77</v>
      </c>
      <c r="G89" s="8">
        <v>34245.21</v>
      </c>
      <c r="H89" s="7" t="s">
        <v>126</v>
      </c>
    </row>
    <row r="90" spans="1:8">
      <c r="A90" s="9" t="s">
        <v>125</v>
      </c>
      <c r="B90" s="11">
        <v>0</v>
      </c>
      <c r="C90" s="11">
        <v>1715769.83</v>
      </c>
      <c r="D90" s="8">
        <v>1715769.83</v>
      </c>
      <c r="E90" s="11">
        <v>1569875.5</v>
      </c>
      <c r="F90" s="11">
        <v>1569875.5</v>
      </c>
      <c r="G90" s="8">
        <v>145894.32999999999</v>
      </c>
      <c r="H90" s="7" t="s">
        <v>124</v>
      </c>
    </row>
    <row r="91" spans="1:8">
      <c r="A91" s="9" t="s">
        <v>123</v>
      </c>
      <c r="B91" s="11">
        <v>0</v>
      </c>
      <c r="C91" s="11">
        <v>0</v>
      </c>
      <c r="D91" s="8">
        <v>0</v>
      </c>
      <c r="E91" s="11">
        <v>0</v>
      </c>
      <c r="F91" s="11">
        <v>0</v>
      </c>
      <c r="G91" s="8">
        <v>0</v>
      </c>
      <c r="H91" s="7" t="s">
        <v>122</v>
      </c>
    </row>
    <row r="92" spans="1:8">
      <c r="A92" s="9" t="s">
        <v>121</v>
      </c>
      <c r="B92" s="11">
        <v>0</v>
      </c>
      <c r="C92" s="11">
        <v>670244.07999999996</v>
      </c>
      <c r="D92" s="8">
        <v>670244.07999999996</v>
      </c>
      <c r="E92" s="11">
        <v>670214.19999999995</v>
      </c>
      <c r="F92" s="11">
        <v>670214.19999999995</v>
      </c>
      <c r="G92" s="8">
        <v>29.88</v>
      </c>
      <c r="H92" s="7" t="s">
        <v>120</v>
      </c>
    </row>
    <row r="93" spans="1:8">
      <c r="A93" s="12" t="s">
        <v>119</v>
      </c>
      <c r="B93" s="8">
        <v>0</v>
      </c>
      <c r="C93" s="8">
        <v>96529.67</v>
      </c>
      <c r="D93" s="8">
        <v>96529.67</v>
      </c>
      <c r="E93" s="8">
        <v>73848.710000000006</v>
      </c>
      <c r="F93" s="8">
        <v>51319.040000000001</v>
      </c>
      <c r="G93" s="8">
        <v>22680.959999999999</v>
      </c>
    </row>
    <row r="94" spans="1:8">
      <c r="A94" s="9" t="s">
        <v>118</v>
      </c>
      <c r="B94" s="11">
        <v>0</v>
      </c>
      <c r="C94" s="11">
        <v>44029.67</v>
      </c>
      <c r="D94" s="8">
        <v>44029.67</v>
      </c>
      <c r="E94" s="11">
        <v>42529.67</v>
      </c>
      <c r="F94" s="11">
        <v>20000</v>
      </c>
      <c r="G94" s="8">
        <v>1500</v>
      </c>
      <c r="H94" s="7" t="s">
        <v>117</v>
      </c>
    </row>
    <row r="95" spans="1:8">
      <c r="A95" s="9" t="s">
        <v>116</v>
      </c>
      <c r="B95" s="11">
        <v>0</v>
      </c>
      <c r="C95" s="11">
        <v>0</v>
      </c>
      <c r="D95" s="8">
        <v>0</v>
      </c>
      <c r="E95" s="11">
        <v>0</v>
      </c>
      <c r="F95" s="11">
        <v>0</v>
      </c>
      <c r="G95" s="8">
        <v>0</v>
      </c>
      <c r="H95" s="7" t="s">
        <v>115</v>
      </c>
    </row>
    <row r="96" spans="1:8">
      <c r="A96" s="9" t="s">
        <v>114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7" t="s">
        <v>113</v>
      </c>
    </row>
    <row r="97" spans="1:8">
      <c r="A97" s="9" t="s">
        <v>112</v>
      </c>
      <c r="B97" s="11">
        <v>0</v>
      </c>
      <c r="C97" s="11">
        <v>0</v>
      </c>
      <c r="D97" s="8">
        <v>0</v>
      </c>
      <c r="E97" s="11">
        <v>0</v>
      </c>
      <c r="F97" s="11">
        <v>0</v>
      </c>
      <c r="G97" s="8">
        <v>0</v>
      </c>
      <c r="H97" s="7" t="s">
        <v>111</v>
      </c>
    </row>
    <row r="98" spans="1:8">
      <c r="A98" s="10" t="s">
        <v>110</v>
      </c>
      <c r="B98" s="11">
        <v>0</v>
      </c>
      <c r="C98" s="11">
        <v>0</v>
      </c>
      <c r="D98" s="8">
        <v>0</v>
      </c>
      <c r="E98" s="11">
        <v>0</v>
      </c>
      <c r="F98" s="11">
        <v>0</v>
      </c>
      <c r="G98" s="8">
        <v>0</v>
      </c>
      <c r="H98" s="7" t="s">
        <v>109</v>
      </c>
    </row>
    <row r="99" spans="1:8">
      <c r="A99" s="9" t="s">
        <v>108</v>
      </c>
      <c r="B99" s="11">
        <v>0</v>
      </c>
      <c r="C99" s="11">
        <v>30000</v>
      </c>
      <c r="D99" s="8">
        <v>30000</v>
      </c>
      <c r="E99" s="11">
        <v>30000</v>
      </c>
      <c r="F99" s="11">
        <v>30000</v>
      </c>
      <c r="G99" s="8">
        <v>0</v>
      </c>
      <c r="H99" s="7" t="s">
        <v>107</v>
      </c>
    </row>
    <row r="100" spans="1:8">
      <c r="A100" s="9" t="s">
        <v>106</v>
      </c>
      <c r="B100" s="11">
        <v>0</v>
      </c>
      <c r="C100" s="11">
        <v>0</v>
      </c>
      <c r="D100" s="8">
        <v>0</v>
      </c>
      <c r="E100" s="11">
        <v>0</v>
      </c>
      <c r="F100" s="11">
        <v>0</v>
      </c>
      <c r="G100" s="8">
        <v>0</v>
      </c>
      <c r="H100" s="7" t="s">
        <v>105</v>
      </c>
    </row>
    <row r="101" spans="1:8">
      <c r="A101" s="9" t="s">
        <v>104</v>
      </c>
      <c r="B101" s="11">
        <v>0</v>
      </c>
      <c r="C101" s="11">
        <v>0</v>
      </c>
      <c r="D101" s="8">
        <v>0</v>
      </c>
      <c r="E101" s="11">
        <v>0</v>
      </c>
      <c r="F101" s="11">
        <v>0</v>
      </c>
      <c r="G101" s="8">
        <v>0</v>
      </c>
      <c r="H101" s="7" t="s">
        <v>103</v>
      </c>
    </row>
    <row r="102" spans="1:8">
      <c r="A102" s="9" t="s">
        <v>102</v>
      </c>
      <c r="B102" s="11">
        <v>0</v>
      </c>
      <c r="C102" s="11">
        <v>22500</v>
      </c>
      <c r="D102" s="8">
        <v>22500</v>
      </c>
      <c r="E102" s="11">
        <v>1319.04</v>
      </c>
      <c r="F102" s="11">
        <v>1319.04</v>
      </c>
      <c r="G102" s="8">
        <v>21180.959999999999</v>
      </c>
      <c r="H102" s="7" t="s">
        <v>101</v>
      </c>
    </row>
    <row r="103" spans="1:8">
      <c r="A103" s="12" t="s">
        <v>100</v>
      </c>
      <c r="B103" s="8">
        <v>0</v>
      </c>
      <c r="C103" s="8">
        <v>2348716.38</v>
      </c>
      <c r="D103" s="8">
        <v>2348716.38</v>
      </c>
      <c r="E103" s="8">
        <v>2183395.64</v>
      </c>
      <c r="F103" s="8">
        <v>2165775.06</v>
      </c>
      <c r="G103" s="8">
        <v>165320.74</v>
      </c>
    </row>
    <row r="104" spans="1:8">
      <c r="A104" s="9" t="s">
        <v>99</v>
      </c>
      <c r="B104" s="11">
        <v>0</v>
      </c>
      <c r="C104" s="11">
        <v>307317.46000000002</v>
      </c>
      <c r="D104" s="8">
        <v>307317.46000000002</v>
      </c>
      <c r="E104" s="11">
        <v>307316.46000000002</v>
      </c>
      <c r="F104" s="11">
        <v>307316.46000000002</v>
      </c>
      <c r="G104" s="8">
        <v>1</v>
      </c>
      <c r="H104" s="7" t="s">
        <v>98</v>
      </c>
    </row>
    <row r="105" spans="1:8">
      <c r="A105" s="9" t="s">
        <v>97</v>
      </c>
      <c r="B105" s="11">
        <v>0</v>
      </c>
      <c r="C105" s="11">
        <v>209713.08</v>
      </c>
      <c r="D105" s="8">
        <v>209713.08</v>
      </c>
      <c r="E105" s="11">
        <v>75027.11</v>
      </c>
      <c r="F105" s="11">
        <v>75027.11</v>
      </c>
      <c r="G105" s="8">
        <v>134685.97</v>
      </c>
      <c r="H105" s="7" t="s">
        <v>96</v>
      </c>
    </row>
    <row r="106" spans="1:8">
      <c r="A106" s="9" t="s">
        <v>95</v>
      </c>
      <c r="B106" s="11">
        <v>0</v>
      </c>
      <c r="C106" s="11">
        <v>788725.72</v>
      </c>
      <c r="D106" s="8">
        <v>788725.72</v>
      </c>
      <c r="E106" s="11">
        <v>782429.1</v>
      </c>
      <c r="F106" s="11">
        <v>782429.1</v>
      </c>
      <c r="G106" s="8">
        <v>6296.62</v>
      </c>
      <c r="H106" s="7" t="s">
        <v>94</v>
      </c>
    </row>
    <row r="107" spans="1:8">
      <c r="A107" s="9" t="s">
        <v>93</v>
      </c>
      <c r="B107" s="11">
        <v>0</v>
      </c>
      <c r="C107" s="11">
        <v>25002.6</v>
      </c>
      <c r="D107" s="8">
        <v>25002.6</v>
      </c>
      <c r="E107" s="11">
        <v>24999.99</v>
      </c>
      <c r="F107" s="11">
        <v>24999.99</v>
      </c>
      <c r="G107" s="8">
        <v>2.61</v>
      </c>
      <c r="H107" s="7" t="s">
        <v>92</v>
      </c>
    </row>
    <row r="108" spans="1:8">
      <c r="A108" s="9" t="s">
        <v>91</v>
      </c>
      <c r="B108" s="11">
        <v>0</v>
      </c>
      <c r="C108" s="11">
        <v>437979.69</v>
      </c>
      <c r="D108" s="8">
        <v>437979.69</v>
      </c>
      <c r="E108" s="11">
        <v>437979.65</v>
      </c>
      <c r="F108" s="11">
        <v>437979.65</v>
      </c>
      <c r="G108" s="8">
        <v>0.04</v>
      </c>
      <c r="H108" s="7" t="s">
        <v>90</v>
      </c>
    </row>
    <row r="109" spans="1:8">
      <c r="A109" s="9" t="s">
        <v>89</v>
      </c>
      <c r="B109" s="11">
        <v>0</v>
      </c>
      <c r="C109" s="11">
        <v>58000</v>
      </c>
      <c r="D109" s="8">
        <v>58000</v>
      </c>
      <c r="E109" s="11">
        <v>52441.07</v>
      </c>
      <c r="F109" s="11">
        <v>52441.07</v>
      </c>
      <c r="G109" s="8">
        <v>5558.93</v>
      </c>
      <c r="H109" s="7" t="s">
        <v>88</v>
      </c>
    </row>
    <row r="110" spans="1:8">
      <c r="A110" s="9" t="s">
        <v>87</v>
      </c>
      <c r="B110" s="11">
        <v>0</v>
      </c>
      <c r="C110" s="11">
        <v>65000</v>
      </c>
      <c r="D110" s="8">
        <v>65000</v>
      </c>
      <c r="E110" s="11">
        <v>46884.44</v>
      </c>
      <c r="F110" s="11">
        <v>46884.44</v>
      </c>
      <c r="G110" s="8">
        <v>18115.560000000001</v>
      </c>
      <c r="H110" s="7" t="s">
        <v>86</v>
      </c>
    </row>
    <row r="111" spans="1:8">
      <c r="A111" s="9" t="s">
        <v>85</v>
      </c>
      <c r="B111" s="11">
        <v>0</v>
      </c>
      <c r="C111" s="11">
        <v>87470.33</v>
      </c>
      <c r="D111" s="8">
        <v>87470.33</v>
      </c>
      <c r="E111" s="11">
        <v>86810.32</v>
      </c>
      <c r="F111" s="11">
        <v>86810.32</v>
      </c>
      <c r="G111" s="8">
        <v>660.01</v>
      </c>
      <c r="H111" s="7" t="s">
        <v>84</v>
      </c>
    </row>
    <row r="112" spans="1:8">
      <c r="A112" s="9" t="s">
        <v>83</v>
      </c>
      <c r="B112" s="11">
        <v>0</v>
      </c>
      <c r="C112" s="11">
        <v>369507.5</v>
      </c>
      <c r="D112" s="8">
        <v>369507.5</v>
      </c>
      <c r="E112" s="11">
        <v>369507.5</v>
      </c>
      <c r="F112" s="11">
        <v>351886.92</v>
      </c>
      <c r="G112" s="8">
        <v>0</v>
      </c>
      <c r="H112" s="7" t="s">
        <v>82</v>
      </c>
    </row>
    <row r="113" spans="1:8">
      <c r="A113" s="12" t="s">
        <v>81</v>
      </c>
      <c r="B113" s="8">
        <v>0</v>
      </c>
      <c r="C113" s="8">
        <v>25000</v>
      </c>
      <c r="D113" s="8">
        <v>25000</v>
      </c>
      <c r="E113" s="8">
        <v>25000</v>
      </c>
      <c r="F113" s="8">
        <v>25000</v>
      </c>
      <c r="G113" s="8">
        <v>0</v>
      </c>
    </row>
    <row r="114" spans="1:8">
      <c r="A114" s="9" t="s">
        <v>80</v>
      </c>
      <c r="B114" s="11">
        <v>0</v>
      </c>
      <c r="C114" s="11">
        <v>0</v>
      </c>
      <c r="D114" s="8">
        <v>0</v>
      </c>
      <c r="E114" s="11">
        <v>0</v>
      </c>
      <c r="F114" s="11">
        <v>0</v>
      </c>
      <c r="G114" s="8">
        <v>0</v>
      </c>
      <c r="H114" s="7" t="s">
        <v>79</v>
      </c>
    </row>
    <row r="115" spans="1:8">
      <c r="A115" s="9" t="s">
        <v>78</v>
      </c>
      <c r="B115" s="11">
        <v>0</v>
      </c>
      <c r="C115" s="11">
        <v>0</v>
      </c>
      <c r="D115" s="8">
        <v>0</v>
      </c>
      <c r="E115" s="11">
        <v>0</v>
      </c>
      <c r="F115" s="11">
        <v>0</v>
      </c>
      <c r="G115" s="8">
        <v>0</v>
      </c>
      <c r="H115" s="7" t="s">
        <v>77</v>
      </c>
    </row>
    <row r="116" spans="1:8">
      <c r="A116" s="9" t="s">
        <v>76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7" t="s">
        <v>75</v>
      </c>
    </row>
    <row r="117" spans="1:8">
      <c r="A117" s="9" t="s">
        <v>74</v>
      </c>
      <c r="B117" s="11">
        <v>0</v>
      </c>
      <c r="C117" s="11">
        <v>25000</v>
      </c>
      <c r="D117" s="8">
        <v>25000</v>
      </c>
      <c r="E117" s="11">
        <v>25000</v>
      </c>
      <c r="F117" s="11">
        <v>25000</v>
      </c>
      <c r="G117" s="8">
        <v>0</v>
      </c>
      <c r="H117" s="7" t="s">
        <v>73</v>
      </c>
    </row>
    <row r="118" spans="1:8">
      <c r="A118" s="9" t="s">
        <v>72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7" t="s">
        <v>71</v>
      </c>
    </row>
    <row r="119" spans="1:8">
      <c r="A119" s="9" t="s">
        <v>70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7" t="s">
        <v>69</v>
      </c>
    </row>
    <row r="120" spans="1:8">
      <c r="A120" s="9" t="s">
        <v>68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3"/>
    </row>
    <row r="121" spans="1:8">
      <c r="A121" s="9" t="s">
        <v>67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13"/>
    </row>
    <row r="122" spans="1:8">
      <c r="A122" s="9" t="s">
        <v>66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7" t="s">
        <v>65</v>
      </c>
    </row>
    <row r="123" spans="1:8">
      <c r="A123" s="12" t="s">
        <v>64</v>
      </c>
      <c r="B123" s="8">
        <v>0</v>
      </c>
      <c r="C123" s="8">
        <v>126000</v>
      </c>
      <c r="D123" s="8">
        <v>126000</v>
      </c>
      <c r="E123" s="8">
        <v>103224.41</v>
      </c>
      <c r="F123" s="8">
        <v>103224.41</v>
      </c>
      <c r="G123" s="8">
        <v>22775.59</v>
      </c>
    </row>
    <row r="124" spans="1:8">
      <c r="A124" s="9" t="s">
        <v>63</v>
      </c>
      <c r="B124" s="11">
        <v>0</v>
      </c>
      <c r="C124" s="11">
        <v>95700</v>
      </c>
      <c r="D124" s="8">
        <v>95700</v>
      </c>
      <c r="E124" s="11">
        <v>90551.72</v>
      </c>
      <c r="F124" s="11">
        <v>90551.72</v>
      </c>
      <c r="G124" s="8">
        <v>5148.28</v>
      </c>
      <c r="H124" s="7" t="s">
        <v>62</v>
      </c>
    </row>
    <row r="125" spans="1:8">
      <c r="A125" s="9" t="s">
        <v>61</v>
      </c>
      <c r="B125" s="11">
        <v>0</v>
      </c>
      <c r="C125" s="11">
        <v>13000</v>
      </c>
      <c r="D125" s="8">
        <v>13000</v>
      </c>
      <c r="E125" s="11">
        <v>12672.69</v>
      </c>
      <c r="F125" s="11">
        <v>12672.69</v>
      </c>
      <c r="G125" s="8">
        <v>327.31</v>
      </c>
      <c r="H125" s="7" t="s">
        <v>60</v>
      </c>
    </row>
    <row r="126" spans="1:8">
      <c r="A126" s="9" t="s">
        <v>59</v>
      </c>
      <c r="B126" s="11">
        <v>0</v>
      </c>
      <c r="C126" s="11">
        <v>17300</v>
      </c>
      <c r="D126" s="8">
        <v>17300</v>
      </c>
      <c r="E126" s="11">
        <v>0</v>
      </c>
      <c r="F126" s="11">
        <v>0</v>
      </c>
      <c r="G126" s="8">
        <v>17300</v>
      </c>
      <c r="H126" s="7" t="s">
        <v>58</v>
      </c>
    </row>
    <row r="127" spans="1:8">
      <c r="A127" s="9" t="s">
        <v>57</v>
      </c>
      <c r="B127" s="11">
        <v>0</v>
      </c>
      <c r="C127" s="11">
        <v>0</v>
      </c>
      <c r="D127" s="8">
        <v>0</v>
      </c>
      <c r="E127" s="11">
        <v>0</v>
      </c>
      <c r="F127" s="11">
        <v>0</v>
      </c>
      <c r="G127" s="8">
        <v>0</v>
      </c>
      <c r="H127" s="7" t="s">
        <v>56</v>
      </c>
    </row>
    <row r="128" spans="1:8">
      <c r="A128" s="9" t="s">
        <v>55</v>
      </c>
      <c r="B128" s="11">
        <v>0</v>
      </c>
      <c r="C128" s="11">
        <v>0</v>
      </c>
      <c r="D128" s="8">
        <v>0</v>
      </c>
      <c r="E128" s="11">
        <v>0</v>
      </c>
      <c r="F128" s="11">
        <v>0</v>
      </c>
      <c r="G128" s="8">
        <v>0</v>
      </c>
      <c r="H128" s="7" t="s">
        <v>54</v>
      </c>
    </row>
    <row r="129" spans="1:8">
      <c r="A129" s="9" t="s">
        <v>53</v>
      </c>
      <c r="B129" s="11">
        <v>0</v>
      </c>
      <c r="C129" s="11">
        <v>0</v>
      </c>
      <c r="D129" s="8">
        <v>0</v>
      </c>
      <c r="E129" s="11">
        <v>0</v>
      </c>
      <c r="F129" s="11">
        <v>0</v>
      </c>
      <c r="G129" s="8">
        <v>0</v>
      </c>
      <c r="H129" s="7" t="s">
        <v>52</v>
      </c>
    </row>
    <row r="130" spans="1:8">
      <c r="A130" s="9" t="s">
        <v>51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7" t="s">
        <v>50</v>
      </c>
    </row>
    <row r="131" spans="1:8">
      <c r="A131" s="9" t="s">
        <v>49</v>
      </c>
      <c r="B131" s="11">
        <v>0</v>
      </c>
      <c r="C131" s="11">
        <v>0</v>
      </c>
      <c r="D131" s="8">
        <v>0</v>
      </c>
      <c r="E131" s="11">
        <v>0</v>
      </c>
      <c r="F131" s="11">
        <v>0</v>
      </c>
      <c r="G131" s="8">
        <v>0</v>
      </c>
      <c r="H131" s="7" t="s">
        <v>48</v>
      </c>
    </row>
    <row r="132" spans="1:8">
      <c r="A132" s="9" t="s">
        <v>47</v>
      </c>
      <c r="B132" s="11">
        <v>0</v>
      </c>
      <c r="C132" s="11">
        <v>0</v>
      </c>
      <c r="D132" s="8">
        <v>0</v>
      </c>
      <c r="E132" s="11">
        <v>0</v>
      </c>
      <c r="F132" s="11">
        <v>0</v>
      </c>
      <c r="G132" s="8">
        <v>0</v>
      </c>
      <c r="H132" s="7" t="s">
        <v>46</v>
      </c>
    </row>
    <row r="133" spans="1:8">
      <c r="A133" s="12" t="s">
        <v>45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</row>
    <row r="134" spans="1:8">
      <c r="A134" s="9" t="s">
        <v>44</v>
      </c>
      <c r="B134" s="11">
        <v>0</v>
      </c>
      <c r="C134" s="11">
        <v>0</v>
      </c>
      <c r="D134" s="8">
        <v>0</v>
      </c>
      <c r="E134" s="11">
        <v>0</v>
      </c>
      <c r="F134" s="11">
        <v>0</v>
      </c>
      <c r="G134" s="8">
        <v>0</v>
      </c>
      <c r="H134" s="7" t="s">
        <v>43</v>
      </c>
    </row>
    <row r="135" spans="1:8">
      <c r="A135" s="9" t="s">
        <v>42</v>
      </c>
      <c r="B135" s="11">
        <v>0</v>
      </c>
      <c r="C135" s="11">
        <v>0</v>
      </c>
      <c r="D135" s="8">
        <v>0</v>
      </c>
      <c r="E135" s="11">
        <v>0</v>
      </c>
      <c r="F135" s="11">
        <v>0</v>
      </c>
      <c r="G135" s="8">
        <v>0</v>
      </c>
      <c r="H135" s="7" t="s">
        <v>41</v>
      </c>
    </row>
    <row r="136" spans="1:8">
      <c r="A136" s="9" t="s">
        <v>40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7" t="s">
        <v>39</v>
      </c>
    </row>
    <row r="137" spans="1:8">
      <c r="A137" s="12" t="s">
        <v>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</row>
    <row r="138" spans="1:8">
      <c r="A138" s="9" t="s">
        <v>37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7" t="s">
        <v>36</v>
      </c>
    </row>
    <row r="139" spans="1:8">
      <c r="A139" s="9" t="s">
        <v>35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7" t="s">
        <v>34</v>
      </c>
    </row>
    <row r="140" spans="1:8">
      <c r="A140" s="9" t="s">
        <v>33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7" t="s">
        <v>32</v>
      </c>
    </row>
    <row r="141" spans="1:8">
      <c r="A141" s="9" t="s">
        <v>31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7" t="s">
        <v>30</v>
      </c>
    </row>
    <row r="142" spans="1:8">
      <c r="A142" s="9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7" t="s">
        <v>28</v>
      </c>
    </row>
    <row r="143" spans="1:8">
      <c r="A143" s="9" t="s">
        <v>27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7"/>
    </row>
    <row r="144" spans="1:8">
      <c r="A144" s="9" t="s">
        <v>26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7" t="s">
        <v>25</v>
      </c>
    </row>
    <row r="145" spans="1:8">
      <c r="A145" s="9" t="s">
        <v>24</v>
      </c>
      <c r="B145" s="11">
        <v>0</v>
      </c>
      <c r="C145" s="11">
        <v>0</v>
      </c>
      <c r="D145" s="8">
        <v>0</v>
      </c>
      <c r="E145" s="11">
        <v>0</v>
      </c>
      <c r="F145" s="11">
        <v>0</v>
      </c>
      <c r="G145" s="8">
        <v>0</v>
      </c>
      <c r="H145" s="7" t="s">
        <v>23</v>
      </c>
    </row>
    <row r="146" spans="1:8">
      <c r="A146" s="12" t="s">
        <v>22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</row>
    <row r="147" spans="1:8">
      <c r="A147" s="9" t="s">
        <v>21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7" t="s">
        <v>20</v>
      </c>
    </row>
    <row r="148" spans="1:8">
      <c r="A148" s="9" t="s">
        <v>19</v>
      </c>
      <c r="B148" s="11">
        <v>0</v>
      </c>
      <c r="C148" s="11">
        <v>0</v>
      </c>
      <c r="D148" s="8">
        <v>0</v>
      </c>
      <c r="E148" s="11">
        <v>0</v>
      </c>
      <c r="F148" s="11">
        <v>0</v>
      </c>
      <c r="G148" s="8">
        <v>0</v>
      </c>
      <c r="H148" s="7" t="s">
        <v>18</v>
      </c>
    </row>
    <row r="149" spans="1:8">
      <c r="A149" s="9" t="s">
        <v>17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7" t="s">
        <v>16</v>
      </c>
    </row>
    <row r="150" spans="1:8">
      <c r="A150" s="12" t="s">
        <v>15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</row>
    <row r="151" spans="1:8">
      <c r="A151" s="9" t="s">
        <v>14</v>
      </c>
      <c r="B151" s="11">
        <v>0</v>
      </c>
      <c r="C151" s="11">
        <v>0</v>
      </c>
      <c r="D151" s="8">
        <v>0</v>
      </c>
      <c r="E151" s="11">
        <v>0</v>
      </c>
      <c r="F151" s="11">
        <v>0</v>
      </c>
      <c r="G151" s="8">
        <v>0</v>
      </c>
      <c r="H151" s="7" t="s">
        <v>13</v>
      </c>
    </row>
    <row r="152" spans="1:8">
      <c r="A152" s="9" t="s">
        <v>12</v>
      </c>
      <c r="B152" s="11">
        <v>0</v>
      </c>
      <c r="C152" s="11">
        <v>0</v>
      </c>
      <c r="D152" s="8">
        <v>0</v>
      </c>
      <c r="E152" s="11">
        <v>0</v>
      </c>
      <c r="F152" s="11">
        <v>0</v>
      </c>
      <c r="G152" s="8">
        <v>0</v>
      </c>
      <c r="H152" s="7" t="s">
        <v>11</v>
      </c>
    </row>
    <row r="153" spans="1:8">
      <c r="A153" s="9" t="s">
        <v>10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7" t="s">
        <v>9</v>
      </c>
    </row>
    <row r="154" spans="1:8">
      <c r="A154" s="10" t="s">
        <v>8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7" t="s">
        <v>7</v>
      </c>
    </row>
    <row r="155" spans="1:8">
      <c r="A155" s="9" t="s">
        <v>6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7" t="s">
        <v>5</v>
      </c>
    </row>
    <row r="156" spans="1:8">
      <c r="A156" s="9" t="s">
        <v>4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7" t="s">
        <v>3</v>
      </c>
    </row>
    <row r="157" spans="1:8">
      <c r="A157" s="9" t="s">
        <v>2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7" t="s">
        <v>1</v>
      </c>
    </row>
    <row r="158" spans="1:8">
      <c r="A158" s="6"/>
      <c r="B158" s="5"/>
      <c r="C158" s="5"/>
      <c r="D158" s="5"/>
      <c r="E158" s="5"/>
      <c r="F158" s="5"/>
      <c r="G158" s="5"/>
    </row>
    <row r="159" spans="1:8">
      <c r="A159" s="4" t="s">
        <v>0</v>
      </c>
      <c r="B159" s="3">
        <f>B9+B84</f>
        <v>28374937</v>
      </c>
      <c r="C159" s="3">
        <f>C9+C84</f>
        <v>36986241.32</v>
      </c>
      <c r="D159" s="3">
        <f>D9+D84</f>
        <v>65361178.32</v>
      </c>
      <c r="E159" s="3">
        <f>E9+E84</f>
        <v>63384662.969999999</v>
      </c>
      <c r="F159" s="3">
        <f>F9+F84</f>
        <v>61222238.009999998</v>
      </c>
      <c r="G159" s="3">
        <f>G9+G84</f>
        <v>1976515.3499999999</v>
      </c>
    </row>
    <row r="160" spans="1:8">
      <c r="A160" s="2"/>
      <c r="B160" s="1"/>
      <c r="C160" s="1"/>
      <c r="D160" s="1"/>
      <c r="E160" s="1"/>
      <c r="F160" s="1"/>
      <c r="G160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4" fitToHeight="3" orientation="portrait" horizontalDpi="4294967294" verticalDpi="4294967294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2023-01-30T15:57:01Z</dcterms:created>
  <dcterms:modified xsi:type="dcterms:W3CDTF">2023-01-30T15:57:17Z</dcterms:modified>
</cp:coreProperties>
</file>